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AF18\Compras Globales AF18\Mochilas Navidad\"/>
    </mc:Choice>
  </mc:AlternateContent>
  <bookViews>
    <workbookView xWindow="-15" yWindow="105" windowWidth="9720" windowHeight="8460" firstSheet="2" activeTab="4"/>
  </bookViews>
  <sheets>
    <sheet name="FORMA DE LLENAR" sheetId="2" state="hidden" r:id="rId1"/>
    <sheet name="Hoja1" sheetId="4" state="hidden" r:id="rId2"/>
    <sheet name="Sumaj Muju" sheetId="27" r:id="rId3"/>
    <sheet name="Sausisa" sheetId="28" r:id="rId4"/>
    <sheet name="Chayanta" sheetId="29" r:id="rId5"/>
  </sheets>
  <externalReferences>
    <externalReference r:id="rId6"/>
  </externalReferences>
  <definedNames>
    <definedName name="AllocationType">[1]ExpCodes!$L$4:$L$14</definedName>
    <definedName name="TIPO">Hoja1!$A$1:$A$4</definedName>
  </definedNames>
  <calcPr calcId="152511"/>
</workbook>
</file>

<file path=xl/calcChain.xml><?xml version="1.0" encoding="utf-8"?>
<calcChain xmlns="http://schemas.openxmlformats.org/spreadsheetml/2006/main">
  <c r="A10" i="29" l="1"/>
  <c r="A6" i="28"/>
  <c r="A7" i="27" l="1"/>
</calcChain>
</file>

<file path=xl/sharedStrings.xml><?xml version="1.0" encoding="utf-8"?>
<sst xmlns="http://schemas.openxmlformats.org/spreadsheetml/2006/main" count="117" uniqueCount="71">
  <si>
    <t>CUADRO COMPARATIVO</t>
  </si>
  <si>
    <t>ORDEN DE COMPRA Y/O CONTRATO</t>
  </si>
  <si>
    <t>(4)</t>
  </si>
  <si>
    <t>(5)</t>
  </si>
  <si>
    <t>(6)</t>
  </si>
  <si>
    <t>(7)</t>
  </si>
  <si>
    <t>COTIZACIONES</t>
  </si>
  <si>
    <t>(1)</t>
  </si>
  <si>
    <t>(2)</t>
  </si>
  <si>
    <t xml:space="preserve">Es la recepción y verificación por el Logístico. Que a partir de esa fecha va realizar las cotizaciones, y se computa los tiempos en procesos para el Logístico </t>
  </si>
  <si>
    <t>(3)</t>
  </si>
  <si>
    <t>(8)</t>
  </si>
  <si>
    <t>(9)</t>
  </si>
  <si>
    <t>(10)</t>
  </si>
  <si>
    <t>(11)</t>
  </si>
  <si>
    <t>(13)</t>
  </si>
  <si>
    <t>(12)</t>
  </si>
  <si>
    <t>Fechas de cotizaciones</t>
  </si>
  <si>
    <t>Fechas de cuadro comparativo</t>
  </si>
  <si>
    <t>Fecha de Ordén de compra y/o contrato</t>
  </si>
  <si>
    <t>Fecha de Factura</t>
  </si>
  <si>
    <t>Fecha de entrega del material a los beneficiarios finales, el mismo es realizado por el Técnico o Solicitante.</t>
  </si>
  <si>
    <t>El ITEM VI: debe ser aprobado por: (UTIC en caso de compra de equipos) y (COMUNICACIONES en caso de impresiones, afiches, calendarios,etc), PUEDE SER VIA e-mail o manual.</t>
  </si>
  <si>
    <t>NO INCLUYE EN EL FABYS</t>
  </si>
  <si>
    <t>FACTURA -RECIBO</t>
  </si>
  <si>
    <r>
      <rPr>
        <b/>
        <sz val="18"/>
        <color rgb="FF7030A0"/>
        <rFont val="Calibri"/>
        <family val="2"/>
        <scheme val="minor"/>
      </rPr>
      <t>(N°)</t>
    </r>
    <r>
      <rPr>
        <b/>
        <sz val="11"/>
        <color rgb="FFFF0000"/>
        <rFont val="Calibri"/>
        <family val="2"/>
        <scheme val="minor"/>
      </rPr>
      <t>Esta es la correlación de fechas dentro un proceso de adquisiciones, (Ejemplificando: la fecha (5) no puede ser antes (4), pero pueden ser igual o sea tener la misma fecha, así sucesivamente aplica para todas la fechas)</t>
    </r>
  </si>
  <si>
    <t>SERVICIOS</t>
  </si>
  <si>
    <t>FACTURADO</t>
  </si>
  <si>
    <t>BIENES/COMPRAS</t>
  </si>
  <si>
    <t>ALQUILERES</t>
  </si>
  <si>
    <r>
      <t xml:space="preserve">Es la fecha de inicio que pone el </t>
    </r>
    <r>
      <rPr>
        <sz val="11"/>
        <color rgb="FFFF0000"/>
        <rFont val="Calibri"/>
        <family val="2"/>
        <scheme val="minor"/>
      </rPr>
      <t>Tecnico o Solicitante</t>
    </r>
  </si>
  <si>
    <t>(1.1)</t>
  </si>
  <si>
    <r>
      <t xml:space="preserve">Es la fecha de aprobación efectuada por el </t>
    </r>
    <r>
      <rPr>
        <sz val="11"/>
        <color rgb="FFFF0000"/>
        <rFont val="Calibri"/>
        <family val="2"/>
        <scheme val="minor"/>
      </rPr>
      <t xml:space="preserve">Tecnico o Solicitante, </t>
    </r>
    <r>
      <rPr>
        <sz val="11"/>
        <rFont val="Calibri"/>
        <family val="2"/>
        <scheme val="minor"/>
      </rPr>
      <t>antes de presentar el formulario.</t>
    </r>
  </si>
  <si>
    <t>Es la fecha de aprobación de la compra por Gerencia, puede ser físico o via e-mail.</t>
  </si>
  <si>
    <t>Fecha de solicitud de pago</t>
  </si>
  <si>
    <t>Fecha de ingreso a Finanzas</t>
  </si>
  <si>
    <t>Fecha de autorización de pago, por Gerencia.</t>
  </si>
  <si>
    <t>(10,1)</t>
  </si>
  <si>
    <t>Fecha de revisión de Finanzas</t>
  </si>
  <si>
    <t>Fecha de Recepción del Cheque por parte del Proveedor</t>
  </si>
  <si>
    <t>Fecha de recepción del material por el Solicitante.</t>
  </si>
  <si>
    <r>
      <t xml:space="preserve">DETRÁS DE LA FACTURA (firmará el Logístico como recibido el material), el mismo equivale a la fecha de nota de remisión por parte del Proveedor debes ser antes o igual a la fecha </t>
    </r>
    <r>
      <rPr>
        <b/>
        <sz val="18"/>
        <color rgb="FF7030A0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, Luego será firmado por el Solicitante a través de un sello equivale a la acta de entrega</t>
    </r>
    <r>
      <rPr>
        <b/>
        <sz val="28"/>
        <color rgb="FF7030A0"/>
        <rFont val="Calibri"/>
        <family val="2"/>
        <scheme val="minor"/>
      </rPr>
      <t xml:space="preserve">(12) </t>
    </r>
  </si>
  <si>
    <t>PROCESO DE ADQUISICIÓN</t>
  </si>
  <si>
    <t>CORRELACIÓN DE FECHAS EN EL FABYS, SOLICITUD DE FONDOS Y EL PROCESO</t>
  </si>
  <si>
    <t>Pieza</t>
  </si>
  <si>
    <t>DENOMINACION</t>
  </si>
  <si>
    <t>UNIDAD</t>
  </si>
  <si>
    <t>CANTIDAD</t>
  </si>
  <si>
    <t>ESPECIFICACION TECNICA Y TALLAS</t>
  </si>
  <si>
    <t>OBSERVACIONES</t>
  </si>
  <si>
    <t>LUGAR DE ENTREGA</t>
  </si>
  <si>
    <t xml:space="preserve"> </t>
  </si>
  <si>
    <t>Mochilas</t>
  </si>
  <si>
    <t>Pza.</t>
  </si>
  <si>
    <t>SOLICITUD PDA SUMAJ MUJU</t>
  </si>
  <si>
    <t>Oficinas de Visión Mundial - Llallagua</t>
  </si>
  <si>
    <t>IMAGEN REFERENCIAL</t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</si>
  <si>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 xml:space="preserve">Dimensiones: </t>
    </r>
    <r>
      <rPr>
        <sz val="10"/>
        <rFont val="Calibri"/>
        <family val="2"/>
        <scheme val="minor"/>
      </rPr>
      <t xml:space="preserve">Altura 45 cm, de ancho 30 cm, base 20 cm.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Diseño: </t>
    </r>
    <r>
      <rPr>
        <sz val="10"/>
        <rFont val="Calibri"/>
        <family val="2"/>
        <scheme val="minor"/>
      </rPr>
      <t xml:space="preserve">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Colores: </t>
    </r>
    <r>
      <rPr>
        <sz val="10"/>
        <rFont val="Calibri"/>
        <family val="2"/>
        <scheme val="minor"/>
      </rPr>
      <t xml:space="preserve"> color predominante negro y combinaciones con anaranjado                                          </t>
    </r>
    <r>
      <rPr>
        <b/>
        <sz val="10"/>
        <rFont val="Calibri"/>
        <family val="2"/>
        <scheme val="minor"/>
      </rPr>
      <t>Artes:</t>
    </r>
    <r>
      <rPr>
        <sz val="10"/>
        <rFont val="Calibri"/>
        <family val="2"/>
        <scheme val="minor"/>
      </rPr>
      <t xml:space="preserve">  logotipo bordado en dimenciones 8 cm x 4.5 cm</t>
    </r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</si>
  <si>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>Dimensiones:</t>
    </r>
    <r>
      <rPr>
        <sz val="10"/>
        <rFont val="Calibri"/>
        <family val="2"/>
        <scheme val="minor"/>
      </rPr>
      <t xml:space="preserve"> Altura 35 cm, de ancho 30 cm, base 20 cm.                                                                                 </t>
    </r>
    <r>
      <rPr>
        <b/>
        <sz val="10"/>
        <rFont val="Calibri"/>
        <family val="2"/>
        <scheme val="minor"/>
      </rPr>
      <t>Diseño:</t>
    </r>
    <r>
      <rPr>
        <sz val="10"/>
        <rFont val="Calibri"/>
        <family val="2"/>
        <scheme val="minor"/>
      </rPr>
      <t xml:space="preserve"> 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Colores:</t>
    </r>
    <r>
      <rPr>
        <sz val="10"/>
        <rFont val="Calibri"/>
        <family val="2"/>
        <scheme val="minor"/>
      </rPr>
      <t xml:space="preserve">  color predominante negro y combinaciones con anaranjado                                          </t>
    </r>
    <r>
      <rPr>
        <b/>
        <sz val="10"/>
        <rFont val="Calibri"/>
        <family val="2"/>
        <scheme val="minor"/>
      </rPr>
      <t>Artes</t>
    </r>
    <r>
      <rPr>
        <sz val="10"/>
        <rFont val="Calibri"/>
        <family val="2"/>
        <scheme val="minor"/>
      </rPr>
      <t>:  logotipo bordado en dimenciones 8 cm x 4.5 cm</t>
    </r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</si>
  <si>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>Dimensiones:</t>
    </r>
    <r>
      <rPr>
        <sz val="10"/>
        <rFont val="Calibri"/>
        <family val="2"/>
        <scheme val="minor"/>
      </rPr>
      <t xml:space="preserve"> Altura 30 cm, de ancho 30 cm, base 15 cm.                                                                                 </t>
    </r>
    <r>
      <rPr>
        <b/>
        <sz val="10"/>
        <rFont val="Calibri"/>
        <family val="2"/>
        <scheme val="minor"/>
      </rPr>
      <t>Diseño:</t>
    </r>
    <r>
      <rPr>
        <sz val="10"/>
        <rFont val="Calibri"/>
        <family val="2"/>
        <scheme val="minor"/>
      </rPr>
      <t xml:space="preserve"> 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Colores:</t>
    </r>
    <r>
      <rPr>
        <sz val="10"/>
        <rFont val="Calibri"/>
        <family val="2"/>
        <scheme val="minor"/>
      </rPr>
      <t xml:space="preserve">  color predominante negro y combinaciones con anaranjado                                          </t>
    </r>
    <r>
      <rPr>
        <b/>
        <sz val="10"/>
        <rFont val="Calibri"/>
        <family val="2"/>
        <scheme val="minor"/>
      </rPr>
      <t xml:space="preserve">Artes: </t>
    </r>
    <r>
      <rPr>
        <sz val="10"/>
        <rFont val="Calibri"/>
        <family val="2"/>
        <scheme val="minor"/>
      </rPr>
      <t xml:space="preserve"> logotipo bordado en dimenciones 8 cm x 4.5 cm</t>
    </r>
  </si>
  <si>
    <t>La propuesta deberá considerar el tiempo de entrega, además necesariamente deberá presentar una muestra terminada con la tela y dimensiones solicitadas.</t>
  </si>
  <si>
    <r>
      <t xml:space="preserve">Bordados.- </t>
    </r>
    <r>
      <rPr>
        <sz val="10"/>
        <color theme="1"/>
        <rFont val="Calibri"/>
        <family val="2"/>
        <scheme val="minor"/>
      </rPr>
      <t>El logotipo deberá bordarse el los colores que se muestran en la imagen, las dimensiones del bordado son 8 cm x 4.5 cm.</t>
    </r>
  </si>
  <si>
    <t>SOLICITUD PDA SAUSISA</t>
  </si>
  <si>
    <t>SOLICITUD PDA CHAYANTA</t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</si>
  <si>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>Dimensiones:</t>
    </r>
    <r>
      <rPr>
        <sz val="10"/>
        <rFont val="Calibri"/>
        <family val="2"/>
        <scheme val="minor"/>
      </rPr>
      <t xml:space="preserve"> Altura 30 cm, de ancho 30 cm, base 15 cm.                                                                                 </t>
    </r>
    <r>
      <rPr>
        <b/>
        <sz val="10"/>
        <rFont val="Calibri"/>
        <family val="2"/>
        <scheme val="minor"/>
      </rPr>
      <t>Diseño:</t>
    </r>
    <r>
      <rPr>
        <sz val="10"/>
        <rFont val="Calibri"/>
        <family val="2"/>
        <scheme val="minor"/>
      </rPr>
      <t xml:space="preserve"> 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Colores:</t>
    </r>
    <r>
      <rPr>
        <sz val="10"/>
        <rFont val="Calibri"/>
        <family val="2"/>
        <scheme val="minor"/>
      </rPr>
      <t xml:space="preserve">  color predominante NEGRO y combinaciones con PLOMO                                                                        </t>
    </r>
    <r>
      <rPr>
        <b/>
        <sz val="10"/>
        <rFont val="Calibri"/>
        <family val="2"/>
        <scheme val="minor"/>
      </rPr>
      <t xml:space="preserve">Artes: </t>
    </r>
    <r>
      <rPr>
        <sz val="10"/>
        <rFont val="Calibri"/>
        <family val="2"/>
        <scheme val="minor"/>
      </rPr>
      <t xml:space="preserve"> logotipo bordado en dimenciones 8 cm x 4.5 cm</t>
    </r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</si>
  <si>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>Dimensiones:</t>
    </r>
    <r>
      <rPr>
        <sz val="10"/>
        <rFont val="Calibri"/>
        <family val="2"/>
        <scheme val="minor"/>
      </rPr>
      <t xml:space="preserve"> Altura 30 cm, de ancho 30 cm, base 15 cm.                                                                                 </t>
    </r>
    <r>
      <rPr>
        <b/>
        <sz val="10"/>
        <rFont val="Calibri"/>
        <family val="2"/>
        <scheme val="minor"/>
      </rPr>
      <t>Diseño:</t>
    </r>
    <r>
      <rPr>
        <sz val="10"/>
        <rFont val="Calibri"/>
        <family val="2"/>
        <scheme val="minor"/>
      </rPr>
      <t xml:space="preserve"> 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Colores:</t>
    </r>
    <r>
      <rPr>
        <sz val="10"/>
        <rFont val="Calibri"/>
        <family val="2"/>
        <scheme val="minor"/>
      </rPr>
      <t xml:space="preserve">  color predominante NEGRO y combinaciones con ANARANJADO                                                                  </t>
    </r>
    <r>
      <rPr>
        <b/>
        <sz val="10"/>
        <rFont val="Calibri"/>
        <family val="2"/>
        <scheme val="minor"/>
      </rPr>
      <t xml:space="preserve">Artes: </t>
    </r>
    <r>
      <rPr>
        <sz val="10"/>
        <rFont val="Calibri"/>
        <family val="2"/>
        <scheme val="minor"/>
      </rPr>
      <t xml:space="preserve"> logotipo bordado en dimenciones 8 cm x 4.5 cm</t>
    </r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</si>
  <si>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>Dimensiones:</t>
    </r>
    <r>
      <rPr>
        <sz val="10"/>
        <rFont val="Calibri"/>
        <family val="2"/>
        <scheme val="minor"/>
      </rPr>
      <t xml:space="preserve"> Altura 35 cm, de ancho 30 cm, base 20 cm.                                                                                 </t>
    </r>
    <r>
      <rPr>
        <b/>
        <sz val="10"/>
        <rFont val="Calibri"/>
        <family val="2"/>
        <scheme val="minor"/>
      </rPr>
      <t>Diseño:</t>
    </r>
    <r>
      <rPr>
        <sz val="10"/>
        <rFont val="Calibri"/>
        <family val="2"/>
        <scheme val="minor"/>
      </rPr>
      <t xml:space="preserve"> 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Colores:</t>
    </r>
    <r>
      <rPr>
        <sz val="10"/>
        <rFont val="Calibri"/>
        <family val="2"/>
        <scheme val="minor"/>
      </rPr>
      <t xml:space="preserve">  color predominante NEGRO y combinaciones con PLOMO                                                                        </t>
    </r>
    <r>
      <rPr>
        <b/>
        <sz val="10"/>
        <rFont val="Calibri"/>
        <family val="2"/>
        <scheme val="minor"/>
      </rPr>
      <t>Artes</t>
    </r>
    <r>
      <rPr>
        <sz val="10"/>
        <rFont val="Calibri"/>
        <family val="2"/>
        <scheme val="minor"/>
      </rPr>
      <t>:  logotipo bordado en dimenciones 8 cm x 4.5 cm</t>
    </r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</si>
  <si>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>Dimensiones:</t>
    </r>
    <r>
      <rPr>
        <sz val="10"/>
        <rFont val="Calibri"/>
        <family val="2"/>
        <scheme val="minor"/>
      </rPr>
      <t xml:space="preserve"> Altura 35 cm, de ancho 30 cm, base 20 cm.                                                                                 </t>
    </r>
    <r>
      <rPr>
        <b/>
        <sz val="10"/>
        <rFont val="Calibri"/>
        <family val="2"/>
        <scheme val="minor"/>
      </rPr>
      <t>Diseño:</t>
    </r>
    <r>
      <rPr>
        <sz val="10"/>
        <rFont val="Calibri"/>
        <family val="2"/>
        <scheme val="minor"/>
      </rPr>
      <t xml:space="preserve"> 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Colores:</t>
    </r>
    <r>
      <rPr>
        <sz val="10"/>
        <rFont val="Calibri"/>
        <family val="2"/>
        <scheme val="minor"/>
      </rPr>
      <t xml:space="preserve">  color predominante NEGRO y combinaciones con ANARANJADO                                                                  </t>
    </r>
    <r>
      <rPr>
        <b/>
        <sz val="10"/>
        <rFont val="Calibri"/>
        <family val="2"/>
        <scheme val="minor"/>
      </rPr>
      <t>Artes</t>
    </r>
    <r>
      <rPr>
        <sz val="10"/>
        <rFont val="Calibri"/>
        <family val="2"/>
        <scheme val="minor"/>
      </rPr>
      <t>:  logotipo bordado en dimenciones 8 cm x 4.5 cm</t>
    </r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</si>
  <si>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 xml:space="preserve">Dimensiones: </t>
    </r>
    <r>
      <rPr>
        <sz val="10"/>
        <rFont val="Calibri"/>
        <family val="2"/>
        <scheme val="minor"/>
      </rPr>
      <t xml:space="preserve">Altura 45 cm, de ancho 30 cm, base 20 cm.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Diseño: </t>
    </r>
    <r>
      <rPr>
        <sz val="10"/>
        <rFont val="Calibri"/>
        <family val="2"/>
        <scheme val="minor"/>
      </rPr>
      <t xml:space="preserve">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Colores: </t>
    </r>
    <r>
      <rPr>
        <sz val="10"/>
        <rFont val="Calibri"/>
        <family val="2"/>
        <scheme val="minor"/>
      </rPr>
      <t xml:space="preserve"> color predominante NEGRO y combinaciones con PLOMO                                                                        </t>
    </r>
    <r>
      <rPr>
        <b/>
        <sz val="10"/>
        <rFont val="Calibri"/>
        <family val="2"/>
        <scheme val="minor"/>
      </rPr>
      <t>Artes:</t>
    </r>
    <r>
      <rPr>
        <sz val="10"/>
        <rFont val="Calibri"/>
        <family val="2"/>
        <scheme val="minor"/>
      </rPr>
      <t xml:space="preserve">  logotipo bordado en dimenciones 8 cm x 4.5 cm</t>
    </r>
  </si>
  <si>
    <r>
      <t xml:space="preserve">MOCHILA ESCOLAR  en tela lona americana.                                                    </t>
    </r>
    <r>
      <rPr>
        <b/>
        <sz val="10"/>
        <rFont val="Calibri"/>
        <family val="2"/>
        <scheme val="minor"/>
      </rPr>
      <t xml:space="preserve">Dimensiones: </t>
    </r>
    <r>
      <rPr>
        <sz val="10"/>
        <rFont val="Calibri"/>
        <family val="2"/>
        <scheme val="minor"/>
      </rPr>
      <t xml:space="preserve">Altura 45 cm, de ancho 30 cm, base 20 cm.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Diseño: </t>
    </r>
    <r>
      <rPr>
        <sz val="10"/>
        <rFont val="Calibri"/>
        <family val="2"/>
        <scheme val="minor"/>
      </rPr>
      <t xml:space="preserve">Con dos divisiones, con bolsillos a los costados y uno frontal,  con dos sujetadores regulabless y esponjados con costura reforzada.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Colores: </t>
    </r>
    <r>
      <rPr>
        <sz val="10"/>
        <rFont val="Calibri"/>
        <family val="2"/>
        <scheme val="minor"/>
      </rPr>
      <t xml:space="preserve"> color predominante NEGRO y combinaciones con ANARANJADO                                                                  </t>
    </r>
    <r>
      <rPr>
        <b/>
        <sz val="10"/>
        <rFont val="Calibri"/>
        <family val="2"/>
        <scheme val="minor"/>
      </rPr>
      <t>Artes:</t>
    </r>
    <r>
      <rPr>
        <sz val="10"/>
        <rFont val="Calibri"/>
        <family val="2"/>
        <scheme val="minor"/>
      </rPr>
      <t xml:space="preserve">  logotipo bordado en dimenciones 8 cm x 4.5 cm</t>
    </r>
  </si>
  <si>
    <r>
      <t xml:space="preserve">Bordados.- </t>
    </r>
    <r>
      <rPr>
        <sz val="10"/>
        <color rgb="FFFF0000"/>
        <rFont val="Calibri"/>
        <family val="2"/>
        <scheme val="minor"/>
      </rPr>
      <t>El logotipo deberá bordarse el los colores que se muestran en la imagen, las dimensiones del bordado son 8 cm x 4.5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</si>
</sst>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28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2" borderId="1" xfId="0" applyFill="1" applyBorder="1"/>
    <xf numFmtId="0" fontId="2" fillId="2" borderId="1" xfId="0" quotePrefix="1" applyFont="1" applyFill="1" applyBorder="1"/>
    <xf numFmtId="0" fontId="0" fillId="2" borderId="1" xfId="0" applyFill="1" applyBorder="1" applyAlignment="1">
      <alignment vertical="center" wrapText="1"/>
    </xf>
    <xf numFmtId="0" fontId="0" fillId="2" borderId="5" xfId="0" applyFill="1" applyBorder="1"/>
    <xf numFmtId="0" fontId="2" fillId="2" borderId="5" xfId="0" quotePrefix="1" applyFont="1" applyFill="1" applyBorder="1"/>
    <xf numFmtId="0" fontId="6" fillId="9" borderId="1" xfId="0" quotePrefix="1" applyFont="1" applyFill="1" applyBorder="1" applyAlignment="1">
      <alignment horizontal="center" vertical="center"/>
    </xf>
    <xf numFmtId="0" fontId="0" fillId="9" borderId="2" xfId="0" applyFill="1" applyBorder="1" applyAlignment="1"/>
    <xf numFmtId="0" fontId="0" fillId="9" borderId="3" xfId="0" applyFill="1" applyBorder="1" applyAlignment="1"/>
    <xf numFmtId="0" fontId="0" fillId="9" borderId="4" xfId="0" applyFill="1" applyBorder="1" applyAlignment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6" fontId="11" fillId="0" borderId="20" xfId="0" applyNumberFormat="1" applyFont="1" applyBorder="1" applyAlignment="1">
      <alignment wrapText="1"/>
    </xf>
    <xf numFmtId="16" fontId="11" fillId="0" borderId="0" xfId="0" applyNumberFormat="1" applyFont="1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 readingOrder="1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left" vertical="center" wrapText="1"/>
    </xf>
    <xf numFmtId="0" fontId="17" fillId="4" borderId="21" xfId="0" applyFont="1" applyFill="1" applyBorder="1" applyAlignment="1">
      <alignment horizontal="center" vertical="center" wrapText="1" readingOrder="1"/>
    </xf>
    <xf numFmtId="16" fontId="11" fillId="0" borderId="21" xfId="0" applyNumberFormat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21" fillId="0" borderId="1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6" borderId="1" xfId="0" applyFill="1" applyBorder="1" applyAlignment="1">
      <alignment horizontal="left" wrapText="1"/>
    </xf>
    <xf numFmtId="0" fontId="0" fillId="9" borderId="2" xfId="0" applyFill="1" applyBorder="1" applyAlignment="1">
      <alignment horizontal="left" wrapText="1"/>
    </xf>
    <xf numFmtId="0" fontId="0" fillId="9" borderId="3" xfId="0" applyFill="1" applyBorder="1" applyAlignment="1">
      <alignment horizontal="left" wrapText="1"/>
    </xf>
    <xf numFmtId="0" fontId="0" fillId="9" borderId="4" xfId="0" applyFill="1" applyBorder="1" applyAlignment="1">
      <alignment horizontal="left" wrapText="1"/>
    </xf>
    <xf numFmtId="0" fontId="5" fillId="7" borderId="3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left" wrapText="1"/>
    </xf>
    <xf numFmtId="0" fontId="9" fillId="8" borderId="0" xfId="0" applyFont="1" applyFill="1" applyAlignment="1">
      <alignment horizont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 readingOrder="1"/>
    </xf>
    <xf numFmtId="16" fontId="23" fillId="4" borderId="21" xfId="0" applyNumberFormat="1" applyFont="1" applyFill="1" applyBorder="1" applyAlignment="1">
      <alignment wrapText="1"/>
    </xf>
    <xf numFmtId="0" fontId="4" fillId="4" borderId="0" xfId="0" applyFont="1" applyFill="1" applyBorder="1"/>
    <xf numFmtId="0" fontId="2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/>
  </cellXfs>
  <cellStyles count="6">
    <cellStyle name="Millares 2 5" xfId="4"/>
    <cellStyle name="Millares 3" xfId="5"/>
    <cellStyle name="Normal" xfId="0" builtinId="0"/>
    <cellStyle name="Normal 12" xfId="2"/>
    <cellStyle name="Normal 16" xfId="1"/>
    <cellStyle name="Normal 2 10" xfId="3"/>
  </cellStyles>
  <dxfs count="0"/>
  <tableStyles count="0" defaultTableStyle="TableStyleMedium9" defaultPivotStyle="PivotStyleLight16"/>
  <colors>
    <mruColors>
      <color rgb="FF0D0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219</xdr:row>
      <xdr:rowOff>9526</xdr:rowOff>
    </xdr:from>
    <xdr:to>
      <xdr:col>3</xdr:col>
      <xdr:colOff>761999</xdr:colOff>
      <xdr:row>221</xdr:row>
      <xdr:rowOff>175178</xdr:rowOff>
    </xdr:to>
    <xdr:pic>
      <xdr:nvPicPr>
        <xdr:cNvPr id="2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9053751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255</xdr:row>
      <xdr:rowOff>9526</xdr:rowOff>
    </xdr:from>
    <xdr:to>
      <xdr:col>3</xdr:col>
      <xdr:colOff>761999</xdr:colOff>
      <xdr:row>257</xdr:row>
      <xdr:rowOff>175176</xdr:rowOff>
    </xdr:to>
    <xdr:pic>
      <xdr:nvPicPr>
        <xdr:cNvPr id="3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5911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273</xdr:row>
      <xdr:rowOff>9526</xdr:rowOff>
    </xdr:from>
    <xdr:to>
      <xdr:col>3</xdr:col>
      <xdr:colOff>761999</xdr:colOff>
      <xdr:row>275</xdr:row>
      <xdr:rowOff>175176</xdr:rowOff>
    </xdr:to>
    <xdr:pic>
      <xdr:nvPicPr>
        <xdr:cNvPr id="4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9340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292</xdr:row>
      <xdr:rowOff>9526</xdr:rowOff>
    </xdr:from>
    <xdr:to>
      <xdr:col>3</xdr:col>
      <xdr:colOff>761999</xdr:colOff>
      <xdr:row>294</xdr:row>
      <xdr:rowOff>175178</xdr:rowOff>
    </xdr:to>
    <xdr:pic>
      <xdr:nvPicPr>
        <xdr:cNvPr id="5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2960251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311</xdr:row>
      <xdr:rowOff>9526</xdr:rowOff>
    </xdr:from>
    <xdr:to>
      <xdr:col>3</xdr:col>
      <xdr:colOff>761999</xdr:colOff>
      <xdr:row>313</xdr:row>
      <xdr:rowOff>175176</xdr:rowOff>
    </xdr:to>
    <xdr:pic>
      <xdr:nvPicPr>
        <xdr:cNvPr id="6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6579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329</xdr:row>
      <xdr:rowOff>9526</xdr:rowOff>
    </xdr:from>
    <xdr:to>
      <xdr:col>3</xdr:col>
      <xdr:colOff>761999</xdr:colOff>
      <xdr:row>331</xdr:row>
      <xdr:rowOff>175177</xdr:rowOff>
    </xdr:to>
    <xdr:pic>
      <xdr:nvPicPr>
        <xdr:cNvPr id="7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0008751"/>
          <a:ext cx="628649" cy="54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348</xdr:row>
      <xdr:rowOff>9526</xdr:rowOff>
    </xdr:from>
    <xdr:to>
      <xdr:col>3</xdr:col>
      <xdr:colOff>761999</xdr:colOff>
      <xdr:row>350</xdr:row>
      <xdr:rowOff>175178</xdr:rowOff>
    </xdr:to>
    <xdr:pic>
      <xdr:nvPicPr>
        <xdr:cNvPr id="8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3628251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367</xdr:row>
      <xdr:rowOff>9526</xdr:rowOff>
    </xdr:from>
    <xdr:to>
      <xdr:col>3</xdr:col>
      <xdr:colOff>761999</xdr:colOff>
      <xdr:row>369</xdr:row>
      <xdr:rowOff>175177</xdr:rowOff>
    </xdr:to>
    <xdr:pic>
      <xdr:nvPicPr>
        <xdr:cNvPr id="9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7247751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941917</xdr:colOff>
      <xdr:row>7</xdr:row>
      <xdr:rowOff>120712</xdr:rowOff>
    </xdr:from>
    <xdr:to>
      <xdr:col>4</xdr:col>
      <xdr:colOff>3718982</xdr:colOff>
      <xdr:row>7</xdr:row>
      <xdr:rowOff>1482627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031629"/>
          <a:ext cx="2777065" cy="1361915"/>
        </a:xfrm>
        <a:prstGeom prst="rect">
          <a:avLst/>
        </a:prstGeom>
      </xdr:spPr>
    </xdr:pic>
    <xdr:clientData/>
  </xdr:twoCellAnchor>
  <xdr:twoCellAnchor editAs="oneCell">
    <xdr:from>
      <xdr:col>4</xdr:col>
      <xdr:colOff>338668</xdr:colOff>
      <xdr:row>3</xdr:row>
      <xdr:rowOff>169332</xdr:rowOff>
    </xdr:from>
    <xdr:to>
      <xdr:col>4</xdr:col>
      <xdr:colOff>2211917</xdr:colOff>
      <xdr:row>4</xdr:row>
      <xdr:rowOff>809996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1333499"/>
          <a:ext cx="1873249" cy="2556247"/>
        </a:xfrm>
        <a:prstGeom prst="rect">
          <a:avLst/>
        </a:prstGeom>
      </xdr:spPr>
    </xdr:pic>
    <xdr:clientData/>
  </xdr:twoCellAnchor>
  <xdr:twoCellAnchor editAs="oneCell">
    <xdr:from>
      <xdr:col>4</xdr:col>
      <xdr:colOff>2529418</xdr:colOff>
      <xdr:row>3</xdr:row>
      <xdr:rowOff>264583</xdr:rowOff>
    </xdr:from>
    <xdr:to>
      <xdr:col>4</xdr:col>
      <xdr:colOff>4412465</xdr:colOff>
      <xdr:row>4</xdr:row>
      <xdr:rowOff>761712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1" y="1428750"/>
          <a:ext cx="1883047" cy="2412712"/>
        </a:xfrm>
        <a:prstGeom prst="rect">
          <a:avLst/>
        </a:prstGeom>
      </xdr:spPr>
    </xdr:pic>
    <xdr:clientData/>
  </xdr:twoCellAnchor>
  <xdr:twoCellAnchor editAs="oneCell">
    <xdr:from>
      <xdr:col>4</xdr:col>
      <xdr:colOff>319087</xdr:colOff>
      <xdr:row>4</xdr:row>
      <xdr:rowOff>910166</xdr:rowOff>
    </xdr:from>
    <xdr:to>
      <xdr:col>4</xdr:col>
      <xdr:colOff>2201334</xdr:colOff>
      <xdr:row>5</xdr:row>
      <xdr:rowOff>1725575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170" y="3989916"/>
          <a:ext cx="1882247" cy="2593409"/>
        </a:xfrm>
        <a:prstGeom prst="rect">
          <a:avLst/>
        </a:prstGeom>
      </xdr:spPr>
    </xdr:pic>
    <xdr:clientData/>
  </xdr:twoCellAnchor>
  <xdr:twoCellAnchor editAs="oneCell">
    <xdr:from>
      <xdr:col>4</xdr:col>
      <xdr:colOff>2518835</xdr:colOff>
      <xdr:row>4</xdr:row>
      <xdr:rowOff>963083</xdr:rowOff>
    </xdr:from>
    <xdr:to>
      <xdr:col>4</xdr:col>
      <xdr:colOff>4318000</xdr:colOff>
      <xdr:row>5</xdr:row>
      <xdr:rowOff>1721351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918" y="4042833"/>
          <a:ext cx="1799165" cy="2536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218</xdr:row>
      <xdr:rowOff>9526</xdr:rowOff>
    </xdr:from>
    <xdr:to>
      <xdr:col>3</xdr:col>
      <xdr:colOff>761999</xdr:colOff>
      <xdr:row>220</xdr:row>
      <xdr:rowOff>175178</xdr:rowOff>
    </xdr:to>
    <xdr:pic>
      <xdr:nvPicPr>
        <xdr:cNvPr id="2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8644176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254</xdr:row>
      <xdr:rowOff>9526</xdr:rowOff>
    </xdr:from>
    <xdr:to>
      <xdr:col>3</xdr:col>
      <xdr:colOff>761999</xdr:colOff>
      <xdr:row>256</xdr:row>
      <xdr:rowOff>175176</xdr:rowOff>
    </xdr:to>
    <xdr:pic>
      <xdr:nvPicPr>
        <xdr:cNvPr id="3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5502176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272</xdr:row>
      <xdr:rowOff>9526</xdr:rowOff>
    </xdr:from>
    <xdr:to>
      <xdr:col>3</xdr:col>
      <xdr:colOff>761999</xdr:colOff>
      <xdr:row>274</xdr:row>
      <xdr:rowOff>175176</xdr:rowOff>
    </xdr:to>
    <xdr:pic>
      <xdr:nvPicPr>
        <xdr:cNvPr id="4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8931176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291</xdr:row>
      <xdr:rowOff>9526</xdr:rowOff>
    </xdr:from>
    <xdr:to>
      <xdr:col>3</xdr:col>
      <xdr:colOff>761999</xdr:colOff>
      <xdr:row>293</xdr:row>
      <xdr:rowOff>175178</xdr:rowOff>
    </xdr:to>
    <xdr:pic>
      <xdr:nvPicPr>
        <xdr:cNvPr id="5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2550676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310</xdr:row>
      <xdr:rowOff>9526</xdr:rowOff>
    </xdr:from>
    <xdr:to>
      <xdr:col>3</xdr:col>
      <xdr:colOff>761999</xdr:colOff>
      <xdr:row>312</xdr:row>
      <xdr:rowOff>175176</xdr:rowOff>
    </xdr:to>
    <xdr:pic>
      <xdr:nvPicPr>
        <xdr:cNvPr id="6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6170176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328</xdr:row>
      <xdr:rowOff>9526</xdr:rowOff>
    </xdr:from>
    <xdr:to>
      <xdr:col>3</xdr:col>
      <xdr:colOff>761999</xdr:colOff>
      <xdr:row>330</xdr:row>
      <xdr:rowOff>175177</xdr:rowOff>
    </xdr:to>
    <xdr:pic>
      <xdr:nvPicPr>
        <xdr:cNvPr id="7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9599176"/>
          <a:ext cx="628649" cy="54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347</xdr:row>
      <xdr:rowOff>9526</xdr:rowOff>
    </xdr:from>
    <xdr:to>
      <xdr:col>3</xdr:col>
      <xdr:colOff>761999</xdr:colOff>
      <xdr:row>349</xdr:row>
      <xdr:rowOff>175178</xdr:rowOff>
    </xdr:to>
    <xdr:pic>
      <xdr:nvPicPr>
        <xdr:cNvPr id="8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3218676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366</xdr:row>
      <xdr:rowOff>9526</xdr:rowOff>
    </xdr:from>
    <xdr:to>
      <xdr:col>3</xdr:col>
      <xdr:colOff>761999</xdr:colOff>
      <xdr:row>368</xdr:row>
      <xdr:rowOff>175177</xdr:rowOff>
    </xdr:to>
    <xdr:pic>
      <xdr:nvPicPr>
        <xdr:cNvPr id="9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6838176"/>
          <a:ext cx="628649" cy="54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941917</xdr:colOff>
      <xdr:row>6</xdr:row>
      <xdr:rowOff>120712</xdr:rowOff>
    </xdr:from>
    <xdr:to>
      <xdr:col>4</xdr:col>
      <xdr:colOff>3718982</xdr:colOff>
      <xdr:row>6</xdr:row>
      <xdr:rowOff>1482627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9292" y="7035862"/>
          <a:ext cx="2777065" cy="1361915"/>
        </a:xfrm>
        <a:prstGeom prst="rect">
          <a:avLst/>
        </a:prstGeom>
      </xdr:spPr>
    </xdr:pic>
    <xdr:clientData/>
  </xdr:twoCellAnchor>
  <xdr:twoCellAnchor editAs="oneCell">
    <xdr:from>
      <xdr:col>4</xdr:col>
      <xdr:colOff>338669</xdr:colOff>
      <xdr:row>3</xdr:row>
      <xdr:rowOff>169333</xdr:rowOff>
    </xdr:from>
    <xdr:to>
      <xdr:col>4</xdr:col>
      <xdr:colOff>2122457</xdr:colOff>
      <xdr:row>3</xdr:row>
      <xdr:rowOff>2603501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2" y="1333500"/>
          <a:ext cx="1783788" cy="2434168"/>
        </a:xfrm>
        <a:prstGeom prst="rect">
          <a:avLst/>
        </a:prstGeom>
      </xdr:spPr>
    </xdr:pic>
    <xdr:clientData/>
  </xdr:twoCellAnchor>
  <xdr:twoCellAnchor editAs="oneCell">
    <xdr:from>
      <xdr:col>4</xdr:col>
      <xdr:colOff>2529418</xdr:colOff>
      <xdr:row>3</xdr:row>
      <xdr:rowOff>264583</xdr:rowOff>
    </xdr:from>
    <xdr:to>
      <xdr:col>4</xdr:col>
      <xdr:colOff>4412465</xdr:colOff>
      <xdr:row>3</xdr:row>
      <xdr:rowOff>2677295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6793" y="1426633"/>
          <a:ext cx="1883047" cy="2411654"/>
        </a:xfrm>
        <a:prstGeom prst="rect">
          <a:avLst/>
        </a:prstGeom>
      </xdr:spPr>
    </xdr:pic>
    <xdr:clientData/>
  </xdr:twoCellAnchor>
  <xdr:twoCellAnchor editAs="oneCell">
    <xdr:from>
      <xdr:col>4</xdr:col>
      <xdr:colOff>297920</xdr:colOff>
      <xdr:row>3</xdr:row>
      <xdr:rowOff>2816578</xdr:rowOff>
    </xdr:from>
    <xdr:to>
      <xdr:col>4</xdr:col>
      <xdr:colOff>2148417</xdr:colOff>
      <xdr:row>4</xdr:row>
      <xdr:rowOff>2540491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0003" y="3980745"/>
          <a:ext cx="1850497" cy="2549663"/>
        </a:xfrm>
        <a:prstGeom prst="rect">
          <a:avLst/>
        </a:prstGeom>
      </xdr:spPr>
    </xdr:pic>
    <xdr:clientData/>
  </xdr:twoCellAnchor>
  <xdr:twoCellAnchor editAs="oneCell">
    <xdr:from>
      <xdr:col>4</xdr:col>
      <xdr:colOff>2603503</xdr:colOff>
      <xdr:row>3</xdr:row>
      <xdr:rowOff>2804583</xdr:rowOff>
    </xdr:from>
    <xdr:to>
      <xdr:col>4</xdr:col>
      <xdr:colOff>4380145</xdr:colOff>
      <xdr:row>4</xdr:row>
      <xdr:rowOff>2483351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5586" y="3968750"/>
          <a:ext cx="1776642" cy="25045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220</xdr:row>
      <xdr:rowOff>9526</xdr:rowOff>
    </xdr:from>
    <xdr:to>
      <xdr:col>3</xdr:col>
      <xdr:colOff>761999</xdr:colOff>
      <xdr:row>222</xdr:row>
      <xdr:rowOff>175178</xdr:rowOff>
    </xdr:to>
    <xdr:pic>
      <xdr:nvPicPr>
        <xdr:cNvPr id="2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8644176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256</xdr:row>
      <xdr:rowOff>9526</xdr:rowOff>
    </xdr:from>
    <xdr:to>
      <xdr:col>3</xdr:col>
      <xdr:colOff>761999</xdr:colOff>
      <xdr:row>258</xdr:row>
      <xdr:rowOff>175176</xdr:rowOff>
    </xdr:to>
    <xdr:pic>
      <xdr:nvPicPr>
        <xdr:cNvPr id="3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5502176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274</xdr:row>
      <xdr:rowOff>9526</xdr:rowOff>
    </xdr:from>
    <xdr:to>
      <xdr:col>3</xdr:col>
      <xdr:colOff>761999</xdr:colOff>
      <xdr:row>276</xdr:row>
      <xdr:rowOff>175176</xdr:rowOff>
    </xdr:to>
    <xdr:pic>
      <xdr:nvPicPr>
        <xdr:cNvPr id="4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8931176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293</xdr:row>
      <xdr:rowOff>9526</xdr:rowOff>
    </xdr:from>
    <xdr:to>
      <xdr:col>3</xdr:col>
      <xdr:colOff>761999</xdr:colOff>
      <xdr:row>295</xdr:row>
      <xdr:rowOff>175178</xdr:rowOff>
    </xdr:to>
    <xdr:pic>
      <xdr:nvPicPr>
        <xdr:cNvPr id="5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2550676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312</xdr:row>
      <xdr:rowOff>9526</xdr:rowOff>
    </xdr:from>
    <xdr:to>
      <xdr:col>3</xdr:col>
      <xdr:colOff>761999</xdr:colOff>
      <xdr:row>314</xdr:row>
      <xdr:rowOff>175176</xdr:rowOff>
    </xdr:to>
    <xdr:pic>
      <xdr:nvPicPr>
        <xdr:cNvPr id="6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6170176"/>
          <a:ext cx="628649" cy="54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330</xdr:row>
      <xdr:rowOff>9526</xdr:rowOff>
    </xdr:from>
    <xdr:to>
      <xdr:col>3</xdr:col>
      <xdr:colOff>761999</xdr:colOff>
      <xdr:row>332</xdr:row>
      <xdr:rowOff>175177</xdr:rowOff>
    </xdr:to>
    <xdr:pic>
      <xdr:nvPicPr>
        <xdr:cNvPr id="7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69599176"/>
          <a:ext cx="628649" cy="54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349</xdr:row>
      <xdr:rowOff>9526</xdr:rowOff>
    </xdr:from>
    <xdr:to>
      <xdr:col>3</xdr:col>
      <xdr:colOff>761999</xdr:colOff>
      <xdr:row>351</xdr:row>
      <xdr:rowOff>175178</xdr:rowOff>
    </xdr:to>
    <xdr:pic>
      <xdr:nvPicPr>
        <xdr:cNvPr id="8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3218676"/>
          <a:ext cx="628649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368</xdr:row>
      <xdr:rowOff>9526</xdr:rowOff>
    </xdr:from>
    <xdr:to>
      <xdr:col>3</xdr:col>
      <xdr:colOff>761999</xdr:colOff>
      <xdr:row>370</xdr:row>
      <xdr:rowOff>175177</xdr:rowOff>
    </xdr:to>
    <xdr:pic>
      <xdr:nvPicPr>
        <xdr:cNvPr id="9" name="Picture 43" descr="LogoVMB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76838176"/>
          <a:ext cx="628649" cy="54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941917</xdr:colOff>
      <xdr:row>10</xdr:row>
      <xdr:rowOff>120712</xdr:rowOff>
    </xdr:from>
    <xdr:to>
      <xdr:col>4</xdr:col>
      <xdr:colOff>3718982</xdr:colOff>
      <xdr:row>10</xdr:row>
      <xdr:rowOff>1482627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9292" y="7035862"/>
          <a:ext cx="2777065" cy="1361915"/>
        </a:xfrm>
        <a:prstGeom prst="rect">
          <a:avLst/>
        </a:prstGeom>
      </xdr:spPr>
    </xdr:pic>
    <xdr:clientData/>
  </xdr:twoCellAnchor>
  <xdr:twoCellAnchor editAs="oneCell">
    <xdr:from>
      <xdr:col>4</xdr:col>
      <xdr:colOff>2360085</xdr:colOff>
      <xdr:row>4</xdr:row>
      <xdr:rowOff>1335262</xdr:rowOff>
    </xdr:from>
    <xdr:to>
      <xdr:col>4</xdr:col>
      <xdr:colOff>4603751</xdr:colOff>
      <xdr:row>6</xdr:row>
      <xdr:rowOff>1380732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9085" y="4034012"/>
          <a:ext cx="2243666" cy="306172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1270002</xdr:colOff>
      <xdr:row>7</xdr:row>
      <xdr:rowOff>179916</xdr:rowOff>
    </xdr:from>
    <xdr:to>
      <xdr:col>4</xdr:col>
      <xdr:colOff>3370139</xdr:colOff>
      <xdr:row>8</xdr:row>
      <xdr:rowOff>1336198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2" y="7418916"/>
          <a:ext cx="2100137" cy="2690865"/>
        </a:xfrm>
        <a:prstGeom prst="rect">
          <a:avLst/>
        </a:prstGeom>
      </xdr:spPr>
    </xdr:pic>
    <xdr:clientData/>
  </xdr:twoCellAnchor>
  <xdr:twoCellAnchor editAs="oneCell">
    <xdr:from>
      <xdr:col>4</xdr:col>
      <xdr:colOff>107421</xdr:colOff>
      <xdr:row>4</xdr:row>
      <xdr:rowOff>1348538</xdr:rowOff>
    </xdr:from>
    <xdr:to>
      <xdr:col>4</xdr:col>
      <xdr:colOff>2286000</xdr:colOff>
      <xdr:row>6</xdr:row>
      <xdr:rowOff>1333991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421" y="4047288"/>
          <a:ext cx="2178579" cy="3001703"/>
        </a:xfrm>
        <a:prstGeom prst="rect">
          <a:avLst/>
        </a:prstGeom>
      </xdr:spPr>
    </xdr:pic>
    <xdr:clientData/>
  </xdr:twoCellAnchor>
  <xdr:twoCellAnchor editAs="oneCell">
    <xdr:from>
      <xdr:col>4</xdr:col>
      <xdr:colOff>1513417</xdr:colOff>
      <xdr:row>3</xdr:row>
      <xdr:rowOff>201082</xdr:rowOff>
    </xdr:from>
    <xdr:to>
      <xdr:col>4</xdr:col>
      <xdr:colOff>3407833</xdr:colOff>
      <xdr:row>4</xdr:row>
      <xdr:rowOff>1337042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2417" y="1365249"/>
          <a:ext cx="1894416" cy="2670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iroVQ\AppData\Local\Temp\7zOA01D.tmp\PTO%20AF17%20PDA%20SJU%20Patrocinio%20B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Year 1"/>
      <sheetName val="Year 2"/>
      <sheetName val="Year 3"/>
      <sheetName val="Year 4"/>
      <sheetName val="Year 5"/>
      <sheetName val="Summary"/>
      <sheetName val="ExpCodes"/>
      <sheetName val="Misc"/>
      <sheetName val="J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L4" t="str">
            <v>DPC</v>
          </cell>
        </row>
        <row r="5">
          <cell r="L5" t="str">
            <v>DPC1</v>
          </cell>
        </row>
        <row r="6">
          <cell r="L6" t="str">
            <v>DPC2</v>
          </cell>
        </row>
        <row r="7">
          <cell r="L7" t="str">
            <v>DPC3</v>
          </cell>
        </row>
        <row r="8">
          <cell r="L8" t="str">
            <v>FCSF</v>
          </cell>
        </row>
        <row r="9">
          <cell r="L9" t="str">
            <v>NFA</v>
          </cell>
        </row>
        <row r="10">
          <cell r="L10" t="str">
            <v>PSC</v>
          </cell>
        </row>
        <row r="11">
          <cell r="L11" t="str">
            <v>SCR</v>
          </cell>
        </row>
        <row r="12">
          <cell r="L12" t="str">
            <v>SOM</v>
          </cell>
        </row>
        <row r="13">
          <cell r="L13" t="str">
            <v>SSC</v>
          </cell>
        </row>
        <row r="14">
          <cell r="L14" t="str">
            <v>TSC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baseColWidth="10" defaultRowHeight="15" x14ac:dyDescent="0.25"/>
  <cols>
    <col min="1" max="1" width="11.42578125" customWidth="1"/>
    <col min="2" max="2" width="20.28515625" customWidth="1"/>
    <col min="3" max="3" width="25.42578125" customWidth="1"/>
    <col min="4" max="4" width="27.140625" customWidth="1"/>
    <col min="5" max="5" width="17.42578125" customWidth="1"/>
    <col min="6" max="6" width="22.28515625" customWidth="1"/>
    <col min="7" max="7" width="3.5703125" customWidth="1"/>
    <col min="8" max="8" width="23" customWidth="1"/>
    <col min="9" max="9" width="14.85546875" customWidth="1"/>
  </cols>
  <sheetData>
    <row r="2" spans="1:9" ht="23.25" x14ac:dyDescent="0.35">
      <c r="A2" s="58" t="s">
        <v>43</v>
      </c>
      <c r="B2" s="58"/>
      <c r="C2" s="58"/>
      <c r="D2" s="58"/>
      <c r="E2" s="58"/>
      <c r="F2" s="58"/>
    </row>
    <row r="4" spans="1:9" x14ac:dyDescent="0.25">
      <c r="A4" s="41" t="s">
        <v>25</v>
      </c>
      <c r="B4" s="41"/>
      <c r="C4" s="41"/>
      <c r="D4" s="41"/>
      <c r="E4" s="41"/>
      <c r="F4" s="41"/>
      <c r="H4" s="2" t="s">
        <v>23</v>
      </c>
    </row>
    <row r="5" spans="1:9" ht="18.75" x14ac:dyDescent="0.25">
      <c r="A5" s="41"/>
      <c r="B5" s="41"/>
      <c r="C5" s="41"/>
      <c r="D5" s="41"/>
      <c r="E5" s="41"/>
      <c r="F5" s="41"/>
      <c r="H5" s="38" t="s">
        <v>42</v>
      </c>
      <c r="I5" s="39"/>
    </row>
    <row r="6" spans="1:9" ht="36" x14ac:dyDescent="0.55000000000000004">
      <c r="A6" s="8" t="s">
        <v>7</v>
      </c>
      <c r="B6" s="42" t="s">
        <v>30</v>
      </c>
      <c r="C6" s="42"/>
      <c r="D6" s="42"/>
      <c r="E6" s="42"/>
      <c r="F6" s="42"/>
      <c r="H6" s="3" t="s">
        <v>6</v>
      </c>
      <c r="I6" s="4" t="s">
        <v>2</v>
      </c>
    </row>
    <row r="7" spans="1:9" ht="36" x14ac:dyDescent="0.55000000000000004">
      <c r="A7" s="8" t="s">
        <v>31</v>
      </c>
      <c r="B7" s="42" t="s">
        <v>32</v>
      </c>
      <c r="C7" s="42"/>
      <c r="D7" s="42"/>
      <c r="E7" s="42"/>
      <c r="F7" s="42"/>
      <c r="H7" s="3" t="s">
        <v>0</v>
      </c>
      <c r="I7" s="4" t="s">
        <v>3</v>
      </c>
    </row>
    <row r="8" spans="1:9" ht="36" x14ac:dyDescent="0.55000000000000004">
      <c r="A8" s="8" t="s">
        <v>8</v>
      </c>
      <c r="B8" s="40" t="s">
        <v>33</v>
      </c>
      <c r="C8" s="40"/>
      <c r="D8" s="40"/>
      <c r="E8" s="40"/>
      <c r="F8" s="40"/>
      <c r="H8" s="5" t="s">
        <v>1</v>
      </c>
      <c r="I8" s="4" t="s">
        <v>4</v>
      </c>
    </row>
    <row r="9" spans="1:9" ht="36.75" thickBot="1" x14ac:dyDescent="0.6">
      <c r="A9" s="8" t="s">
        <v>10</v>
      </c>
      <c r="B9" s="40" t="s">
        <v>9</v>
      </c>
      <c r="C9" s="40"/>
      <c r="D9" s="40"/>
      <c r="E9" s="40"/>
      <c r="F9" s="40"/>
      <c r="H9" s="6" t="s">
        <v>24</v>
      </c>
      <c r="I9" s="7" t="s">
        <v>5</v>
      </c>
    </row>
    <row r="10" spans="1:9" ht="23.25" customHeight="1" x14ac:dyDescent="0.25">
      <c r="A10" s="8" t="s">
        <v>2</v>
      </c>
      <c r="B10" s="42" t="s">
        <v>17</v>
      </c>
      <c r="C10" s="42"/>
      <c r="D10" s="42"/>
      <c r="E10" s="42"/>
      <c r="F10" s="42"/>
      <c r="H10" s="43" t="s">
        <v>41</v>
      </c>
      <c r="I10" s="44"/>
    </row>
    <row r="11" spans="1:9" ht="23.25" x14ac:dyDescent="0.25">
      <c r="A11" s="8" t="s">
        <v>3</v>
      </c>
      <c r="B11" s="42" t="s">
        <v>18</v>
      </c>
      <c r="C11" s="42"/>
      <c r="D11" s="42"/>
      <c r="E11" s="42"/>
      <c r="F11" s="42"/>
      <c r="H11" s="45"/>
      <c r="I11" s="46"/>
    </row>
    <row r="12" spans="1:9" ht="35.25" customHeight="1" x14ac:dyDescent="0.25">
      <c r="A12" s="8" t="s">
        <v>4</v>
      </c>
      <c r="B12" s="42" t="s">
        <v>19</v>
      </c>
      <c r="C12" s="42"/>
      <c r="D12" s="42"/>
      <c r="E12" s="42"/>
      <c r="F12" s="42"/>
      <c r="H12" s="45"/>
      <c r="I12" s="46"/>
    </row>
    <row r="13" spans="1:9" ht="33" customHeight="1" x14ac:dyDescent="0.25">
      <c r="A13" s="8" t="s">
        <v>5</v>
      </c>
      <c r="B13" s="42" t="s">
        <v>20</v>
      </c>
      <c r="C13" s="42"/>
      <c r="D13" s="42"/>
      <c r="E13" s="42"/>
      <c r="F13" s="42"/>
      <c r="H13" s="45"/>
      <c r="I13" s="46"/>
    </row>
    <row r="14" spans="1:9" ht="23.25" x14ac:dyDescent="0.25">
      <c r="A14" s="8" t="s">
        <v>11</v>
      </c>
      <c r="B14" s="40" t="s">
        <v>34</v>
      </c>
      <c r="C14" s="40"/>
      <c r="D14" s="40"/>
      <c r="E14" s="40"/>
      <c r="F14" s="40"/>
      <c r="H14" s="45"/>
      <c r="I14" s="46"/>
    </row>
    <row r="15" spans="1:9" ht="23.25" x14ac:dyDescent="0.25">
      <c r="A15" s="8" t="s">
        <v>12</v>
      </c>
      <c r="B15" s="40" t="s">
        <v>35</v>
      </c>
      <c r="C15" s="40"/>
      <c r="D15" s="40"/>
      <c r="E15" s="40"/>
      <c r="F15" s="40"/>
      <c r="H15" s="45"/>
      <c r="I15" s="46"/>
    </row>
    <row r="16" spans="1:9" ht="23.25" x14ac:dyDescent="0.25">
      <c r="A16" s="8" t="s">
        <v>13</v>
      </c>
      <c r="B16" s="40" t="s">
        <v>36</v>
      </c>
      <c r="C16" s="40"/>
      <c r="D16" s="40"/>
      <c r="E16" s="40"/>
      <c r="F16" s="40"/>
      <c r="H16" s="45"/>
      <c r="I16" s="46"/>
    </row>
    <row r="17" spans="1:9" ht="24" thickBot="1" x14ac:dyDescent="0.3">
      <c r="A17" s="8" t="s">
        <v>37</v>
      </c>
      <c r="B17" s="49" t="s">
        <v>38</v>
      </c>
      <c r="C17" s="50"/>
      <c r="D17" s="50"/>
      <c r="E17" s="50"/>
      <c r="F17" s="51"/>
      <c r="H17" s="47"/>
      <c r="I17" s="48"/>
    </row>
    <row r="18" spans="1:9" ht="23.25" customHeight="1" x14ac:dyDescent="0.25">
      <c r="A18" s="8" t="s">
        <v>14</v>
      </c>
      <c r="B18" s="9" t="s">
        <v>39</v>
      </c>
      <c r="C18" s="10"/>
      <c r="D18" s="10"/>
      <c r="E18" s="10"/>
      <c r="F18" s="11"/>
    </row>
    <row r="19" spans="1:9" ht="23.25" x14ac:dyDescent="0.25">
      <c r="A19" s="8" t="s">
        <v>16</v>
      </c>
      <c r="B19" s="53" t="s">
        <v>40</v>
      </c>
      <c r="C19" s="54"/>
      <c r="D19" s="54"/>
      <c r="E19" s="54"/>
      <c r="F19" s="55"/>
    </row>
    <row r="20" spans="1:9" ht="23.25" x14ac:dyDescent="0.25">
      <c r="A20" s="8" t="s">
        <v>15</v>
      </c>
      <c r="B20" s="40" t="s">
        <v>21</v>
      </c>
      <c r="C20" s="40"/>
      <c r="D20" s="40"/>
      <c r="E20" s="40"/>
      <c r="F20" s="40"/>
    </row>
    <row r="22" spans="1:9" ht="35.25" customHeight="1" x14ac:dyDescent="0.25">
      <c r="A22" s="52" t="s">
        <v>22</v>
      </c>
      <c r="B22" s="52"/>
      <c r="C22" s="52"/>
      <c r="D22" s="52"/>
      <c r="E22" s="52"/>
      <c r="F22" s="52"/>
    </row>
    <row r="23" spans="1:9" ht="21" customHeight="1" x14ac:dyDescent="0.25"/>
    <row r="24" spans="1:9" ht="36.75" customHeight="1" x14ac:dyDescent="0.35">
      <c r="A24" s="56"/>
      <c r="B24" s="56"/>
      <c r="C24" s="56"/>
      <c r="D24" s="56"/>
      <c r="E24" s="56"/>
      <c r="F24" s="57"/>
    </row>
  </sheetData>
  <mergeCells count="20">
    <mergeCell ref="B20:F20"/>
    <mergeCell ref="A22:F22"/>
    <mergeCell ref="B19:F19"/>
    <mergeCell ref="A24:F24"/>
    <mergeCell ref="A2:F2"/>
    <mergeCell ref="H5:I5"/>
    <mergeCell ref="B14:F14"/>
    <mergeCell ref="A4:F5"/>
    <mergeCell ref="B6:F6"/>
    <mergeCell ref="B8:F8"/>
    <mergeCell ref="B9:F9"/>
    <mergeCell ref="B10:F10"/>
    <mergeCell ref="B11:F11"/>
    <mergeCell ref="B12:F12"/>
    <mergeCell ref="B13:F13"/>
    <mergeCell ref="B7:F7"/>
    <mergeCell ref="H10:I17"/>
    <mergeCell ref="B15:F15"/>
    <mergeCell ref="B16:F16"/>
    <mergeCell ref="B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4" sqref="D14"/>
    </sheetView>
  </sheetViews>
  <sheetFormatPr baseColWidth="10" defaultRowHeight="15" x14ac:dyDescent="0.25"/>
  <sheetData>
    <row r="1" spans="1:1" x14ac:dyDescent="0.25">
      <c r="A1" t="s">
        <v>28</v>
      </c>
    </row>
    <row r="2" spans="1:1" x14ac:dyDescent="0.25">
      <c r="A2" t="s">
        <v>26</v>
      </c>
    </row>
    <row r="3" spans="1:1" x14ac:dyDescent="0.25">
      <c r="A3" t="s">
        <v>29</v>
      </c>
    </row>
    <row r="4" spans="1:1" x14ac:dyDescent="0.25">
      <c r="A4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0" zoomScaleNormal="80" workbookViewId="0">
      <selection activeCell="G7" sqref="A2:G7"/>
    </sheetView>
  </sheetViews>
  <sheetFormatPr baseColWidth="10" defaultRowHeight="15" x14ac:dyDescent="0.25"/>
  <cols>
    <col min="1" max="1" width="12.85546875" customWidth="1"/>
    <col min="2" max="2" width="10" customWidth="1"/>
    <col min="3" max="3" width="19.42578125" customWidth="1"/>
    <col min="4" max="4" width="42.7109375" style="13" customWidth="1"/>
    <col min="5" max="5" width="71" customWidth="1"/>
    <col min="6" max="6" width="25.140625" customWidth="1"/>
    <col min="7" max="7" width="16.85546875" customWidth="1"/>
  </cols>
  <sheetData>
    <row r="1" spans="1:10" ht="21" thickBot="1" x14ac:dyDescent="0.3">
      <c r="A1" s="1"/>
      <c r="B1" s="1"/>
      <c r="C1" s="1"/>
      <c r="D1" s="12"/>
      <c r="E1" s="1"/>
    </row>
    <row r="2" spans="1:10" ht="22.5" customHeight="1" thickBot="1" x14ac:dyDescent="0.3">
      <c r="A2" s="59" t="s">
        <v>54</v>
      </c>
      <c r="B2" s="60"/>
      <c r="C2" s="60"/>
      <c r="D2" s="60"/>
      <c r="E2" s="60"/>
      <c r="F2" s="60"/>
      <c r="G2" s="61"/>
    </row>
    <row r="3" spans="1:10" ht="48" customHeight="1" x14ac:dyDescent="0.25">
      <c r="A3" s="14" t="s">
        <v>47</v>
      </c>
      <c r="B3" s="15" t="s">
        <v>46</v>
      </c>
      <c r="C3" s="19" t="s">
        <v>45</v>
      </c>
      <c r="D3" s="15" t="s">
        <v>48</v>
      </c>
      <c r="E3" s="21" t="s">
        <v>56</v>
      </c>
      <c r="F3" s="15" t="s">
        <v>49</v>
      </c>
      <c r="G3" s="16" t="s">
        <v>50</v>
      </c>
    </row>
    <row r="4" spans="1:10" ht="150.75" customHeight="1" x14ac:dyDescent="0.25">
      <c r="A4" s="18">
        <v>400</v>
      </c>
      <c r="B4" s="20" t="s">
        <v>44</v>
      </c>
      <c r="C4" s="20" t="s">
        <v>52</v>
      </c>
      <c r="D4" s="22" t="s">
        <v>57</v>
      </c>
      <c r="E4" s="66"/>
      <c r="F4" s="64" t="s">
        <v>60</v>
      </c>
      <c r="G4" s="62" t="s">
        <v>55</v>
      </c>
    </row>
    <row r="5" spans="1:10" ht="140.25" customHeight="1" x14ac:dyDescent="0.25">
      <c r="A5" s="18">
        <v>803</v>
      </c>
      <c r="B5" s="17" t="s">
        <v>53</v>
      </c>
      <c r="C5" s="20" t="s">
        <v>52</v>
      </c>
      <c r="D5" s="22" t="s">
        <v>58</v>
      </c>
      <c r="E5" s="67"/>
      <c r="F5" s="65"/>
      <c r="G5" s="62"/>
      <c r="H5" s="23"/>
      <c r="I5" s="24"/>
      <c r="J5" s="24"/>
    </row>
    <row r="6" spans="1:10" ht="147" customHeight="1" thickBot="1" x14ac:dyDescent="0.3">
      <c r="A6" s="27">
        <v>997</v>
      </c>
      <c r="B6" s="28" t="s">
        <v>53</v>
      </c>
      <c r="C6" s="29" t="s">
        <v>52</v>
      </c>
      <c r="D6" s="30" t="s">
        <v>59</v>
      </c>
      <c r="E6" s="68"/>
      <c r="F6" s="65"/>
      <c r="G6" s="63"/>
      <c r="H6" s="25"/>
      <c r="I6" s="26"/>
      <c r="J6" s="26"/>
    </row>
    <row r="7" spans="1:10" ht="15" customHeight="1" thickBot="1" x14ac:dyDescent="0.3">
      <c r="A7" s="37">
        <f>SUM(A4:A6)</f>
        <v>2200</v>
      </c>
      <c r="B7" s="69"/>
      <c r="C7" s="70"/>
      <c r="D7" s="70"/>
      <c r="E7" s="70"/>
      <c r="F7" s="70"/>
      <c r="G7" s="70"/>
      <c r="H7" s="26"/>
      <c r="I7" s="26"/>
      <c r="J7" s="26"/>
    </row>
    <row r="8" spans="1:10" ht="120" customHeight="1" x14ac:dyDescent="0.25">
      <c r="A8" s="33"/>
      <c r="B8" s="71"/>
      <c r="C8" s="71"/>
      <c r="D8" s="72" t="s">
        <v>70</v>
      </c>
      <c r="E8" s="73"/>
      <c r="F8" s="71"/>
      <c r="G8" s="71"/>
      <c r="H8" s="33"/>
      <c r="I8" s="33"/>
      <c r="J8" s="33"/>
    </row>
    <row r="9" spans="1:10" x14ac:dyDescent="0.25">
      <c r="A9" s="33"/>
      <c r="B9" s="33"/>
      <c r="C9" s="33"/>
      <c r="D9" s="34"/>
      <c r="E9" s="33"/>
      <c r="F9" s="33"/>
      <c r="G9" s="33"/>
      <c r="H9" s="33"/>
      <c r="I9" s="33"/>
      <c r="J9" s="33"/>
    </row>
    <row r="10" spans="1:10" x14ac:dyDescent="0.25">
      <c r="A10" s="33"/>
      <c r="B10" s="33"/>
      <c r="C10" s="33"/>
      <c r="D10" s="34"/>
      <c r="E10" s="33"/>
      <c r="F10" s="33"/>
      <c r="G10" s="33"/>
      <c r="H10" s="33"/>
      <c r="I10" s="33"/>
      <c r="J10" s="33"/>
    </row>
    <row r="11" spans="1:10" x14ac:dyDescent="0.25">
      <c r="A11" s="33"/>
      <c r="B11" s="33"/>
      <c r="C11" s="33"/>
      <c r="D11" s="34"/>
      <c r="E11" s="33" t="s">
        <v>51</v>
      </c>
      <c r="F11" s="33"/>
      <c r="G11" s="33"/>
      <c r="H11" s="33"/>
      <c r="I11" s="33"/>
      <c r="J11" s="33"/>
    </row>
  </sheetData>
  <mergeCells count="4">
    <mergeCell ref="A2:G2"/>
    <mergeCell ref="G4:G6"/>
    <mergeCell ref="F4:F6"/>
    <mergeCell ref="E4:E6"/>
  </mergeCells>
  <pageMargins left="0.7" right="0.7" top="0.75" bottom="0.75" header="0.3" footer="0.3"/>
  <pageSetup scale="60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90" zoomScaleNormal="90" workbookViewId="0">
      <selection activeCell="A2" sqref="A2:G6"/>
    </sheetView>
  </sheetViews>
  <sheetFormatPr baseColWidth="10" defaultRowHeight="15" x14ac:dyDescent="0.25"/>
  <cols>
    <col min="1" max="1" width="12.85546875" customWidth="1"/>
    <col min="2" max="2" width="10" customWidth="1"/>
    <col min="3" max="3" width="19.42578125" customWidth="1"/>
    <col min="4" max="4" width="42.7109375" style="13" customWidth="1"/>
    <col min="5" max="5" width="71" customWidth="1"/>
    <col min="6" max="6" width="25.140625" customWidth="1"/>
    <col min="7" max="7" width="16.85546875" customWidth="1"/>
  </cols>
  <sheetData>
    <row r="1" spans="1:10" ht="21" thickBot="1" x14ac:dyDescent="0.3">
      <c r="A1" s="1"/>
      <c r="B1" s="1"/>
      <c r="C1" s="1"/>
      <c r="D1" s="12"/>
      <c r="E1" s="1"/>
    </row>
    <row r="2" spans="1:10" ht="22.5" customHeight="1" thickBot="1" x14ac:dyDescent="0.3">
      <c r="A2" s="59" t="s">
        <v>62</v>
      </c>
      <c r="B2" s="60"/>
      <c r="C2" s="60"/>
      <c r="D2" s="60"/>
      <c r="E2" s="60"/>
      <c r="F2" s="60"/>
      <c r="G2" s="61"/>
    </row>
    <row r="3" spans="1:10" ht="48" customHeight="1" x14ac:dyDescent="0.25">
      <c r="A3" s="14" t="s">
        <v>47</v>
      </c>
      <c r="B3" s="15" t="s">
        <v>46</v>
      </c>
      <c r="C3" s="19" t="s">
        <v>45</v>
      </c>
      <c r="D3" s="15" t="s">
        <v>48</v>
      </c>
      <c r="E3" s="21" t="s">
        <v>56</v>
      </c>
      <c r="F3" s="15" t="s">
        <v>49</v>
      </c>
      <c r="G3" s="16" t="s">
        <v>50</v>
      </c>
    </row>
    <row r="4" spans="1:10" ht="222.75" customHeight="1" x14ac:dyDescent="0.25">
      <c r="A4" s="18">
        <v>705</v>
      </c>
      <c r="B4" s="20" t="s">
        <v>44</v>
      </c>
      <c r="C4" s="20" t="s">
        <v>52</v>
      </c>
      <c r="D4" s="22" t="s">
        <v>57</v>
      </c>
      <c r="E4" s="66"/>
      <c r="F4" s="64" t="s">
        <v>60</v>
      </c>
      <c r="G4" s="62" t="s">
        <v>55</v>
      </c>
    </row>
    <row r="5" spans="1:10" ht="202.5" customHeight="1" thickBot="1" x14ac:dyDescent="0.3">
      <c r="A5" s="18">
        <v>2295</v>
      </c>
      <c r="B5" s="17" t="s">
        <v>53</v>
      </c>
      <c r="C5" s="20" t="s">
        <v>52</v>
      </c>
      <c r="D5" s="22" t="s">
        <v>58</v>
      </c>
      <c r="E5" s="67"/>
      <c r="F5" s="65"/>
      <c r="G5" s="62"/>
      <c r="H5" s="23"/>
      <c r="I5" s="24"/>
      <c r="J5" s="24"/>
    </row>
    <row r="6" spans="1:10" ht="15" customHeight="1" thickBot="1" x14ac:dyDescent="0.3">
      <c r="A6" s="37">
        <f>SUM(A4:A5)</f>
        <v>3000</v>
      </c>
      <c r="B6" s="31"/>
      <c r="C6" s="32"/>
      <c r="D6" s="32"/>
      <c r="E6" s="32"/>
      <c r="F6" s="32"/>
      <c r="G6" s="32"/>
      <c r="H6" s="26"/>
      <c r="I6" s="26"/>
      <c r="J6" s="26"/>
    </row>
    <row r="7" spans="1:10" ht="120" customHeight="1" x14ac:dyDescent="0.25">
      <c r="A7" s="33"/>
      <c r="B7" s="33"/>
      <c r="C7" s="33"/>
      <c r="D7" s="35" t="s">
        <v>61</v>
      </c>
      <c r="E7" s="36"/>
      <c r="F7" s="33"/>
      <c r="G7" s="33"/>
      <c r="H7" s="33"/>
      <c r="I7" s="33"/>
      <c r="J7" s="33"/>
    </row>
    <row r="8" spans="1:10" x14ac:dyDescent="0.25">
      <c r="A8" s="33"/>
      <c r="B8" s="33"/>
      <c r="C8" s="33"/>
      <c r="D8" s="34"/>
      <c r="E8" s="33"/>
      <c r="F8" s="33"/>
      <c r="G8" s="33"/>
      <c r="H8" s="33"/>
      <c r="I8" s="33"/>
      <c r="J8" s="33"/>
    </row>
    <row r="9" spans="1:10" x14ac:dyDescent="0.25">
      <c r="A9" s="33"/>
      <c r="B9" s="33"/>
      <c r="C9" s="33"/>
      <c r="D9" s="34"/>
      <c r="E9" s="33"/>
      <c r="F9" s="33"/>
      <c r="G9" s="33"/>
      <c r="H9" s="33"/>
      <c r="I9" s="33"/>
      <c r="J9" s="33"/>
    </row>
    <row r="10" spans="1:10" x14ac:dyDescent="0.25">
      <c r="A10" s="33"/>
      <c r="B10" s="33"/>
      <c r="C10" s="33"/>
      <c r="D10" s="34"/>
      <c r="E10" s="33" t="s">
        <v>51</v>
      </c>
      <c r="F10" s="33"/>
      <c r="G10" s="33"/>
      <c r="H10" s="33"/>
      <c r="I10" s="33"/>
      <c r="J10" s="33"/>
    </row>
  </sheetData>
  <mergeCells count="4">
    <mergeCell ref="A2:G2"/>
    <mergeCell ref="E4:E5"/>
    <mergeCell ref="F4:F5"/>
    <mergeCell ref="G4:G5"/>
  </mergeCells>
  <pageMargins left="0.7" right="0.7" top="0.75" bottom="0.75" header="0.3" footer="0.3"/>
  <pageSetup scale="60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90" zoomScaleNormal="90" workbookViewId="0">
      <selection activeCell="E1" sqref="E1"/>
    </sheetView>
  </sheetViews>
  <sheetFormatPr baseColWidth="10" defaultRowHeight="15" x14ac:dyDescent="0.25"/>
  <cols>
    <col min="1" max="1" width="12.85546875" customWidth="1"/>
    <col min="2" max="2" width="10" customWidth="1"/>
    <col min="3" max="3" width="19.42578125" customWidth="1"/>
    <col min="4" max="4" width="47.28515625" style="13" customWidth="1"/>
    <col min="5" max="5" width="71" customWidth="1"/>
    <col min="6" max="6" width="25.140625" customWidth="1"/>
    <col min="7" max="7" width="16.85546875" customWidth="1"/>
  </cols>
  <sheetData>
    <row r="1" spans="1:10" ht="21" thickBot="1" x14ac:dyDescent="0.3">
      <c r="A1" s="1"/>
      <c r="B1" s="1"/>
      <c r="C1" s="1"/>
      <c r="D1" s="12"/>
      <c r="E1" s="1"/>
    </row>
    <row r="2" spans="1:10" ht="22.5" customHeight="1" thickBot="1" x14ac:dyDescent="0.3">
      <c r="A2" s="59" t="s">
        <v>63</v>
      </c>
      <c r="B2" s="60"/>
      <c r="C2" s="60"/>
      <c r="D2" s="60"/>
      <c r="E2" s="60"/>
      <c r="F2" s="60"/>
      <c r="G2" s="61"/>
    </row>
    <row r="3" spans="1:10" ht="48" customHeight="1" x14ac:dyDescent="0.25">
      <c r="A3" s="14" t="s">
        <v>47</v>
      </c>
      <c r="B3" s="15" t="s">
        <v>46</v>
      </c>
      <c r="C3" s="19" t="s">
        <v>45</v>
      </c>
      <c r="D3" s="15" t="s">
        <v>48</v>
      </c>
      <c r="E3" s="21" t="s">
        <v>56</v>
      </c>
      <c r="F3" s="15" t="s">
        <v>49</v>
      </c>
      <c r="G3" s="16" t="s">
        <v>50</v>
      </c>
    </row>
    <row r="4" spans="1:10" ht="120.75" customHeight="1" x14ac:dyDescent="0.25">
      <c r="A4" s="18">
        <v>389</v>
      </c>
      <c r="B4" s="20" t="s">
        <v>44</v>
      </c>
      <c r="C4" s="20" t="s">
        <v>52</v>
      </c>
      <c r="D4" s="30" t="s">
        <v>64</v>
      </c>
      <c r="E4" s="66"/>
      <c r="F4" s="64" t="s">
        <v>60</v>
      </c>
      <c r="G4" s="62" t="s">
        <v>55</v>
      </c>
    </row>
    <row r="5" spans="1:10" ht="120" customHeight="1" x14ac:dyDescent="0.25">
      <c r="A5" s="18">
        <v>415</v>
      </c>
      <c r="B5" s="20" t="s">
        <v>44</v>
      </c>
      <c r="C5" s="20" t="s">
        <v>52</v>
      </c>
      <c r="D5" s="30" t="s">
        <v>65</v>
      </c>
      <c r="E5" s="67"/>
      <c r="F5" s="65"/>
      <c r="G5" s="62"/>
    </row>
    <row r="6" spans="1:10" ht="117.75" customHeight="1" x14ac:dyDescent="0.25">
      <c r="A6" s="18">
        <v>676</v>
      </c>
      <c r="B6" s="17" t="s">
        <v>53</v>
      </c>
      <c r="C6" s="20" t="s">
        <v>52</v>
      </c>
      <c r="D6" s="22" t="s">
        <v>66</v>
      </c>
      <c r="E6" s="67"/>
      <c r="F6" s="65"/>
      <c r="G6" s="62"/>
    </row>
    <row r="7" spans="1:10" ht="120" customHeight="1" x14ac:dyDescent="0.25">
      <c r="A7" s="18">
        <v>734</v>
      </c>
      <c r="B7" s="17" t="s">
        <v>53</v>
      </c>
      <c r="C7" s="20" t="s">
        <v>52</v>
      </c>
      <c r="D7" s="22" t="s">
        <v>67</v>
      </c>
      <c r="E7" s="67"/>
      <c r="F7" s="65"/>
      <c r="G7" s="62"/>
      <c r="H7" s="23"/>
      <c r="I7" s="24"/>
      <c r="J7" s="24"/>
    </row>
    <row r="8" spans="1:10" ht="120.75" customHeight="1" x14ac:dyDescent="0.25">
      <c r="A8" s="27">
        <v>396</v>
      </c>
      <c r="B8" s="28" t="s">
        <v>53</v>
      </c>
      <c r="C8" s="29" t="s">
        <v>52</v>
      </c>
      <c r="D8" s="22" t="s">
        <v>68</v>
      </c>
      <c r="E8" s="67"/>
      <c r="F8" s="65"/>
      <c r="G8" s="63"/>
      <c r="H8" s="23"/>
      <c r="I8" s="24"/>
      <c r="J8" s="24" t="s">
        <v>51</v>
      </c>
    </row>
    <row r="9" spans="1:10" ht="120" customHeight="1" thickBot="1" x14ac:dyDescent="0.3">
      <c r="A9" s="27">
        <v>390</v>
      </c>
      <c r="B9" s="28" t="s">
        <v>53</v>
      </c>
      <c r="C9" s="29" t="s">
        <v>52</v>
      </c>
      <c r="D9" s="22" t="s">
        <v>69</v>
      </c>
      <c r="E9" s="68"/>
      <c r="F9" s="65"/>
      <c r="G9" s="63"/>
      <c r="H9" s="25"/>
      <c r="I9" s="26"/>
      <c r="J9" s="26"/>
    </row>
    <row r="10" spans="1:10" ht="15" customHeight="1" thickBot="1" x14ac:dyDescent="0.3">
      <c r="A10" s="37">
        <f>SUM(A4:A9)</f>
        <v>3000</v>
      </c>
      <c r="B10" s="31"/>
      <c r="C10" s="32"/>
      <c r="D10" s="32"/>
      <c r="E10" s="32"/>
      <c r="F10" s="32"/>
      <c r="G10" s="32"/>
      <c r="H10" s="26"/>
      <c r="I10" s="26"/>
      <c r="J10" s="26"/>
    </row>
    <row r="11" spans="1:10" ht="120" customHeight="1" x14ac:dyDescent="0.25">
      <c r="A11" s="33"/>
      <c r="B11" s="33"/>
      <c r="C11" s="33"/>
      <c r="D11" s="35" t="s">
        <v>61</v>
      </c>
      <c r="E11" s="36"/>
      <c r="F11" s="33"/>
      <c r="G11" s="33"/>
      <c r="H11" s="33"/>
      <c r="I11" s="33"/>
      <c r="J11" s="33"/>
    </row>
    <row r="12" spans="1:10" x14ac:dyDescent="0.25">
      <c r="A12" s="33"/>
      <c r="B12" s="33"/>
      <c r="C12" s="33"/>
      <c r="D12" s="34"/>
      <c r="E12" s="33"/>
      <c r="F12" s="33"/>
      <c r="G12" s="33"/>
      <c r="H12" s="33"/>
      <c r="I12" s="33"/>
      <c r="J12" s="33"/>
    </row>
  </sheetData>
  <mergeCells count="4">
    <mergeCell ref="A2:G2"/>
    <mergeCell ref="E4:E9"/>
    <mergeCell ref="F4:F9"/>
    <mergeCell ref="G4:G9"/>
  </mergeCells>
  <pageMargins left="0.7" right="0.7" top="0.75" bottom="0.75" header="0.3" footer="0.3"/>
  <pageSetup scale="6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FORMA DE LLENAR</vt:lpstr>
      <vt:lpstr>Hoja1</vt:lpstr>
      <vt:lpstr>Sumaj Muju</vt:lpstr>
      <vt:lpstr>Sausisa</vt:lpstr>
      <vt:lpstr>Chayanta</vt:lpstr>
      <vt:lpstr>TIPO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BraulioCA</dc:creator>
  <cp:lastModifiedBy>Abraham Vega Ortega</cp:lastModifiedBy>
  <cp:lastPrinted>2017-10-31T21:15:16Z</cp:lastPrinted>
  <dcterms:created xsi:type="dcterms:W3CDTF">2012-05-22T20:01:44Z</dcterms:created>
  <dcterms:modified xsi:type="dcterms:W3CDTF">2017-11-01T13:54:09Z</dcterms:modified>
</cp:coreProperties>
</file>